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VMP_BY-VMP-2016-02-02_201602DD0" sheetId="1" r:id="rId1"/>
  </sheets>
  <definedNames/>
  <calcPr fullCalcOnLoad="1"/>
</workbook>
</file>

<file path=xl/sharedStrings.xml><?xml version="1.0" encoding="utf-8"?>
<sst xmlns="http://schemas.openxmlformats.org/spreadsheetml/2006/main" count="140" uniqueCount="64">
  <si>
    <t>Statement of Votes</t>
  </si>
  <si>
    <t>2016 Vancouver-Mount Pleasant By-election, Feb 02, 2016</t>
  </si>
  <si>
    <t>Vancouver-Mount Pleasant</t>
  </si>
  <si>
    <t>Gavin Dew</t>
  </si>
  <si>
    <t>Pete Fry</t>
  </si>
  <si>
    <t>Jeremy Gustafson</t>
  </si>
  <si>
    <t>Bonnie Boya Hu</t>
  </si>
  <si>
    <t>Melanie Mark</t>
  </si>
  <si>
    <t>Total valid votes</t>
  </si>
  <si>
    <t>Rejected ballots</t>
  </si>
  <si>
    <t>Registered voters</t>
  </si>
  <si>
    <t>LIB</t>
  </si>
  <si>
    <t>GP</t>
  </si>
  <si>
    <t>YPBC</t>
  </si>
  <si>
    <t>LBN</t>
  </si>
  <si>
    <t>NDP</t>
  </si>
  <si>
    <t>Advance voting</t>
  </si>
  <si>
    <t>Britannia Comm Centre-Gym D</t>
  </si>
  <si>
    <t>Lord Strathcona Elem School</t>
  </si>
  <si>
    <t>Maurice McElrea Place</t>
  </si>
  <si>
    <t>Mt. Pleasant Elem School</t>
  </si>
  <si>
    <t>General voting</t>
  </si>
  <si>
    <t>Voting area</t>
  </si>
  <si>
    <t>11 *1</t>
  </si>
  <si>
    <t>53 *2</t>
  </si>
  <si>
    <t>67S *3</t>
  </si>
  <si>
    <t>-</t>
  </si>
  <si>
    <t>68S *3</t>
  </si>
  <si>
    <t>69S *3</t>
  </si>
  <si>
    <t>70S *4</t>
  </si>
  <si>
    <t>71S *4</t>
  </si>
  <si>
    <t>72S *5</t>
  </si>
  <si>
    <t>73S *6</t>
  </si>
  <si>
    <t>74S *2</t>
  </si>
  <si>
    <t>75S *6</t>
  </si>
  <si>
    <t>76S *4</t>
  </si>
  <si>
    <t>77S *5</t>
  </si>
  <si>
    <t>78S *1</t>
  </si>
  <si>
    <t>79S *5</t>
  </si>
  <si>
    <t>Sub totals</t>
  </si>
  <si>
    <t>s. 98 Special</t>
  </si>
  <si>
    <t>s. 99 Absentee - in ED</t>
  </si>
  <si>
    <t>s. 100 Absentee - out of ED</t>
  </si>
  <si>
    <t>s. 101 Absentee - advance</t>
  </si>
  <si>
    <t>s. 104 Voting in DEO office</t>
  </si>
  <si>
    <t>s. 106 Voting by mail</t>
  </si>
  <si>
    <t>Grand totals</t>
  </si>
  <si>
    <t>% of valid votes</t>
  </si>
  <si>
    <t>Summary</t>
  </si>
  <si>
    <t>Valid votes - General and advance</t>
  </si>
  <si>
    <t>Ballots cast</t>
  </si>
  <si>
    <t>Registered voters who voted</t>
  </si>
  <si>
    <t>Candidate elected:</t>
  </si>
  <si>
    <t>Melanie Mark (NDP)</t>
  </si>
  <si>
    <t>*1 Voting areas 11 and 78S combined</t>
  </si>
  <si>
    <t>*2 Voting areas 53 and 74S combined</t>
  </si>
  <si>
    <t>*3 Voting areas 67S, 68S and 69S combined</t>
  </si>
  <si>
    <t>*4 Voting areas 70S, 71S and 76S combined</t>
  </si>
  <si>
    <t>*5 Voting areas 72S, 77S and 79S combined</t>
  </si>
  <si>
    <t>*6 Voting areas 73S and 75S combined</t>
  </si>
  <si>
    <t>s. 98 Special *7</t>
  </si>
  <si>
    <t>s. 104 Voting in DEO office *7</t>
  </si>
  <si>
    <t>s. 106 Voting by mail *7</t>
  </si>
  <si>
    <t>*7 Sections 98, 104 and 106 combined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</si>
</sst>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2"/>
  <sheetViews>
    <sheetView tabSelected="1" zoomScalePageLayoutView="0" workbookViewId="0" topLeftCell="A1">
      <selection activeCell="A1" sqref="A1:A3"/>
    </sheetView>
  </sheetViews>
  <sheetFormatPr defaultColWidth="9.140625" defaultRowHeight="15"/>
  <cols>
    <col min="1" max="1" width="29.7109375" style="0" customWidth="1"/>
    <col min="2" max="2" width="13.421875" style="0" customWidth="1"/>
    <col min="3" max="3" width="10.00390625" style="0" customWidth="1"/>
    <col min="4" max="4" width="16.8515625" style="0" bestFit="1" customWidth="1"/>
    <col min="5" max="5" width="18.140625" style="0" customWidth="1"/>
    <col min="6" max="6" width="13.28125" style="0" bestFit="1" customWidth="1"/>
    <col min="7" max="7" width="15.57421875" style="0" bestFit="1" customWidth="1"/>
    <col min="8" max="8" width="15.421875" style="0" bestFit="1" customWidth="1"/>
    <col min="9" max="9" width="16.7109375" style="0" bestFit="1" customWidth="1"/>
    <col min="10" max="10" width="16.7109375" style="0" customWidth="1"/>
  </cols>
  <sheetData>
    <row r="1" ht="15">
      <c r="A1" s="8" t="s">
        <v>0</v>
      </c>
    </row>
    <row r="2" ht="15">
      <c r="A2" s="8" t="s">
        <v>1</v>
      </c>
    </row>
    <row r="3" ht="15">
      <c r="A3" s="8" t="s">
        <v>2</v>
      </c>
    </row>
    <row r="5" spans="2:9" ht="15"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</row>
    <row r="6" spans="2:6" ht="15">
      <c r="B6" t="s">
        <v>11</v>
      </c>
      <c r="C6" t="s">
        <v>12</v>
      </c>
      <c r="D6" t="s">
        <v>13</v>
      </c>
      <c r="E6" t="s">
        <v>14</v>
      </c>
      <c r="F6" t="s">
        <v>15</v>
      </c>
    </row>
    <row r="7" ht="15">
      <c r="A7" t="s">
        <v>16</v>
      </c>
    </row>
    <row r="9" spans="1:10" ht="15">
      <c r="A9" t="s">
        <v>17</v>
      </c>
      <c r="B9">
        <v>15</v>
      </c>
      <c r="C9">
        <v>71</v>
      </c>
      <c r="D9">
        <v>0</v>
      </c>
      <c r="E9">
        <v>3</v>
      </c>
      <c r="F9">
        <v>224</v>
      </c>
      <c r="G9">
        <v>313</v>
      </c>
      <c r="H9">
        <v>1</v>
      </c>
      <c r="I9" s="5"/>
      <c r="J9" s="5"/>
    </row>
    <row r="10" spans="1:10" ht="15">
      <c r="A10" t="s">
        <v>18</v>
      </c>
      <c r="B10">
        <v>84</v>
      </c>
      <c r="C10">
        <v>241</v>
      </c>
      <c r="D10">
        <v>0</v>
      </c>
      <c r="E10">
        <v>9</v>
      </c>
      <c r="F10">
        <v>387</v>
      </c>
      <c r="G10">
        <v>721</v>
      </c>
      <c r="H10">
        <v>3</v>
      </c>
      <c r="I10" s="5"/>
      <c r="J10" s="5"/>
    </row>
    <row r="11" spans="1:10" ht="15">
      <c r="A11" t="s">
        <v>19</v>
      </c>
      <c r="B11">
        <v>14</v>
      </c>
      <c r="C11">
        <v>34</v>
      </c>
      <c r="D11">
        <v>1</v>
      </c>
      <c r="E11">
        <v>2</v>
      </c>
      <c r="F11">
        <v>72</v>
      </c>
      <c r="G11">
        <v>123</v>
      </c>
      <c r="H11">
        <v>0</v>
      </c>
      <c r="I11" s="5"/>
      <c r="J11" s="5"/>
    </row>
    <row r="12" spans="1:10" ht="15">
      <c r="A12" t="s">
        <v>20</v>
      </c>
      <c r="B12">
        <v>131</v>
      </c>
      <c r="C12">
        <v>231</v>
      </c>
      <c r="D12">
        <v>5</v>
      </c>
      <c r="E12">
        <v>5</v>
      </c>
      <c r="F12">
        <v>612</v>
      </c>
      <c r="G12">
        <v>984</v>
      </c>
      <c r="H12">
        <v>3</v>
      </c>
      <c r="I12" s="5"/>
      <c r="J12" s="5"/>
    </row>
    <row r="13" spans="9:10" ht="15">
      <c r="I13" s="5"/>
      <c r="J13" s="5"/>
    </row>
    <row r="14" spans="1:10" ht="15">
      <c r="A14" t="s">
        <v>21</v>
      </c>
      <c r="I14" s="5"/>
      <c r="J14" s="5"/>
    </row>
    <row r="15" spans="1:10" ht="15">
      <c r="A15" t="s">
        <v>22</v>
      </c>
      <c r="I15" s="5"/>
      <c r="J15" s="5"/>
    </row>
    <row r="16" spans="1:9" ht="15">
      <c r="A16" s="2">
        <v>1</v>
      </c>
      <c r="B16">
        <v>7</v>
      </c>
      <c r="C16">
        <v>20</v>
      </c>
      <c r="D16">
        <v>0</v>
      </c>
      <c r="E16">
        <v>2</v>
      </c>
      <c r="F16">
        <v>15</v>
      </c>
      <c r="G16">
        <v>44</v>
      </c>
      <c r="H16">
        <v>0</v>
      </c>
      <c r="I16">
        <v>460</v>
      </c>
    </row>
    <row r="17" spans="1:9" ht="15">
      <c r="A17" s="2">
        <v>2</v>
      </c>
      <c r="B17">
        <v>8</v>
      </c>
      <c r="C17">
        <v>16</v>
      </c>
      <c r="D17">
        <v>1</v>
      </c>
      <c r="E17">
        <v>0</v>
      </c>
      <c r="F17">
        <v>35</v>
      </c>
      <c r="G17">
        <v>60</v>
      </c>
      <c r="H17">
        <v>0</v>
      </c>
      <c r="I17">
        <v>584</v>
      </c>
    </row>
    <row r="18" spans="1:9" ht="15">
      <c r="A18" s="2">
        <v>3</v>
      </c>
      <c r="B18">
        <v>3</v>
      </c>
      <c r="C18">
        <v>21</v>
      </c>
      <c r="D18">
        <v>1</v>
      </c>
      <c r="E18">
        <v>2</v>
      </c>
      <c r="F18">
        <v>77</v>
      </c>
      <c r="G18">
        <v>104</v>
      </c>
      <c r="H18">
        <v>3</v>
      </c>
      <c r="I18">
        <v>517</v>
      </c>
    </row>
    <row r="19" spans="1:9" ht="15">
      <c r="A19" s="2">
        <v>4</v>
      </c>
      <c r="B19">
        <v>7</v>
      </c>
      <c r="C19">
        <v>20</v>
      </c>
      <c r="D19">
        <v>0</v>
      </c>
      <c r="E19">
        <v>0</v>
      </c>
      <c r="F19">
        <v>41</v>
      </c>
      <c r="G19">
        <v>68</v>
      </c>
      <c r="H19">
        <v>0</v>
      </c>
      <c r="I19">
        <v>531</v>
      </c>
    </row>
    <row r="20" spans="1:9" ht="15">
      <c r="A20" s="2">
        <v>5</v>
      </c>
      <c r="B20">
        <v>6</v>
      </c>
      <c r="C20">
        <v>31</v>
      </c>
      <c r="D20">
        <v>2</v>
      </c>
      <c r="E20">
        <v>0</v>
      </c>
      <c r="F20">
        <v>65</v>
      </c>
      <c r="G20">
        <v>104</v>
      </c>
      <c r="H20">
        <v>0</v>
      </c>
      <c r="I20">
        <v>513</v>
      </c>
    </row>
    <row r="21" spans="1:9" ht="15">
      <c r="A21" s="2">
        <v>6</v>
      </c>
      <c r="B21">
        <v>12</v>
      </c>
      <c r="C21">
        <v>43</v>
      </c>
      <c r="D21">
        <v>0</v>
      </c>
      <c r="E21">
        <v>4</v>
      </c>
      <c r="F21">
        <v>42</v>
      </c>
      <c r="G21">
        <v>101</v>
      </c>
      <c r="H21">
        <v>0</v>
      </c>
      <c r="I21">
        <v>526</v>
      </c>
    </row>
    <row r="22" spans="1:9" ht="15">
      <c r="A22" s="2">
        <v>7</v>
      </c>
      <c r="B22">
        <v>7</v>
      </c>
      <c r="C22">
        <v>55</v>
      </c>
      <c r="D22">
        <v>0</v>
      </c>
      <c r="E22">
        <v>1</v>
      </c>
      <c r="F22">
        <v>43</v>
      </c>
      <c r="G22">
        <v>106</v>
      </c>
      <c r="H22">
        <v>0</v>
      </c>
      <c r="I22">
        <v>562</v>
      </c>
    </row>
    <row r="23" spans="1:9" ht="15">
      <c r="A23" s="2">
        <v>8</v>
      </c>
      <c r="B23">
        <v>13</v>
      </c>
      <c r="C23">
        <v>33</v>
      </c>
      <c r="D23">
        <v>2</v>
      </c>
      <c r="E23">
        <v>0</v>
      </c>
      <c r="F23">
        <v>66</v>
      </c>
      <c r="G23">
        <v>114</v>
      </c>
      <c r="H23">
        <v>0</v>
      </c>
      <c r="I23">
        <v>613</v>
      </c>
    </row>
    <row r="24" spans="1:9" ht="15">
      <c r="A24" s="2">
        <v>9</v>
      </c>
      <c r="B24">
        <v>6</v>
      </c>
      <c r="C24">
        <v>17</v>
      </c>
      <c r="D24">
        <v>0</v>
      </c>
      <c r="E24">
        <v>0</v>
      </c>
      <c r="F24">
        <v>41</v>
      </c>
      <c r="G24">
        <v>64</v>
      </c>
      <c r="H24">
        <v>0</v>
      </c>
      <c r="I24">
        <v>600</v>
      </c>
    </row>
    <row r="25" spans="1:9" ht="15">
      <c r="A25" s="2">
        <v>10</v>
      </c>
      <c r="B25">
        <v>10</v>
      </c>
      <c r="C25">
        <v>8</v>
      </c>
      <c r="D25">
        <v>2</v>
      </c>
      <c r="E25">
        <v>2</v>
      </c>
      <c r="F25">
        <v>40</v>
      </c>
      <c r="G25">
        <v>62</v>
      </c>
      <c r="H25">
        <v>0</v>
      </c>
      <c r="I25">
        <v>629</v>
      </c>
    </row>
    <row r="26" spans="1:9" ht="15">
      <c r="A26" s="2" t="s">
        <v>23</v>
      </c>
      <c r="B26">
        <v>16</v>
      </c>
      <c r="C26">
        <v>16</v>
      </c>
      <c r="D26">
        <v>0</v>
      </c>
      <c r="E26">
        <v>2</v>
      </c>
      <c r="F26">
        <v>38</v>
      </c>
      <c r="G26">
        <v>72</v>
      </c>
      <c r="H26">
        <v>1</v>
      </c>
      <c r="I26">
        <v>672</v>
      </c>
    </row>
    <row r="27" spans="1:9" ht="15">
      <c r="A27" s="2">
        <v>12</v>
      </c>
      <c r="B27">
        <v>5</v>
      </c>
      <c r="C27">
        <v>28</v>
      </c>
      <c r="D27">
        <v>0</v>
      </c>
      <c r="E27">
        <v>0</v>
      </c>
      <c r="F27">
        <v>77</v>
      </c>
      <c r="G27">
        <v>110</v>
      </c>
      <c r="H27">
        <v>0</v>
      </c>
      <c r="I27">
        <v>553</v>
      </c>
    </row>
    <row r="28" spans="1:9" ht="15">
      <c r="A28" s="2">
        <v>13</v>
      </c>
      <c r="B28">
        <v>12</v>
      </c>
      <c r="C28">
        <v>8</v>
      </c>
      <c r="D28">
        <v>0</v>
      </c>
      <c r="E28">
        <v>1</v>
      </c>
      <c r="F28">
        <v>36</v>
      </c>
      <c r="G28">
        <v>57</v>
      </c>
      <c r="H28">
        <v>0</v>
      </c>
      <c r="I28">
        <v>616</v>
      </c>
    </row>
    <row r="29" spans="1:9" ht="15">
      <c r="A29" s="2">
        <v>14</v>
      </c>
      <c r="B29">
        <v>7</v>
      </c>
      <c r="C29">
        <v>22</v>
      </c>
      <c r="D29">
        <v>0</v>
      </c>
      <c r="E29">
        <v>1</v>
      </c>
      <c r="F29">
        <v>26</v>
      </c>
      <c r="G29">
        <v>56</v>
      </c>
      <c r="H29">
        <v>0</v>
      </c>
      <c r="I29">
        <v>602</v>
      </c>
    </row>
    <row r="30" spans="1:9" ht="15">
      <c r="A30" s="2">
        <v>15</v>
      </c>
      <c r="B30">
        <v>1</v>
      </c>
      <c r="C30">
        <v>10</v>
      </c>
      <c r="D30">
        <v>0</v>
      </c>
      <c r="E30">
        <v>0</v>
      </c>
      <c r="F30">
        <v>30</v>
      </c>
      <c r="G30">
        <v>41</v>
      </c>
      <c r="H30">
        <v>0</v>
      </c>
      <c r="I30">
        <v>544</v>
      </c>
    </row>
    <row r="31" spans="1:9" ht="15">
      <c r="A31" s="2">
        <v>16</v>
      </c>
      <c r="B31">
        <v>5</v>
      </c>
      <c r="C31">
        <v>15</v>
      </c>
      <c r="D31">
        <v>0</v>
      </c>
      <c r="E31">
        <v>0</v>
      </c>
      <c r="F31">
        <v>23</v>
      </c>
      <c r="G31">
        <v>43</v>
      </c>
      <c r="H31">
        <v>0</v>
      </c>
      <c r="I31">
        <v>657</v>
      </c>
    </row>
    <row r="32" spans="1:9" ht="15">
      <c r="A32" s="2">
        <v>17</v>
      </c>
      <c r="B32">
        <v>14</v>
      </c>
      <c r="C32">
        <v>9</v>
      </c>
      <c r="D32">
        <v>0</v>
      </c>
      <c r="E32">
        <v>0</v>
      </c>
      <c r="F32">
        <v>54</v>
      </c>
      <c r="G32">
        <v>77</v>
      </c>
      <c r="H32">
        <v>0</v>
      </c>
      <c r="I32">
        <v>644</v>
      </c>
    </row>
    <row r="33" spans="1:9" ht="15">
      <c r="A33" s="2">
        <v>18</v>
      </c>
      <c r="B33">
        <v>8</v>
      </c>
      <c r="C33">
        <v>11</v>
      </c>
      <c r="D33">
        <v>0</v>
      </c>
      <c r="E33">
        <v>0</v>
      </c>
      <c r="F33">
        <v>18</v>
      </c>
      <c r="G33">
        <v>37</v>
      </c>
      <c r="H33">
        <v>0</v>
      </c>
      <c r="I33">
        <v>557</v>
      </c>
    </row>
    <row r="34" spans="1:9" ht="15">
      <c r="A34" s="2">
        <v>19</v>
      </c>
      <c r="B34">
        <v>4</v>
      </c>
      <c r="C34">
        <v>22</v>
      </c>
      <c r="D34">
        <v>0</v>
      </c>
      <c r="E34">
        <v>0</v>
      </c>
      <c r="F34">
        <v>24</v>
      </c>
      <c r="G34">
        <v>50</v>
      </c>
      <c r="H34">
        <v>0</v>
      </c>
      <c r="I34">
        <v>592</v>
      </c>
    </row>
    <row r="35" spans="1:9" ht="15">
      <c r="A35" s="2">
        <v>20</v>
      </c>
      <c r="B35">
        <v>5</v>
      </c>
      <c r="C35">
        <v>25</v>
      </c>
      <c r="D35">
        <v>0</v>
      </c>
      <c r="E35">
        <v>0</v>
      </c>
      <c r="F35">
        <v>32</v>
      </c>
      <c r="G35">
        <v>62</v>
      </c>
      <c r="H35">
        <v>0</v>
      </c>
      <c r="I35">
        <v>640</v>
      </c>
    </row>
    <row r="36" spans="1:9" ht="15">
      <c r="A36" s="2">
        <v>21</v>
      </c>
      <c r="B36">
        <v>10</v>
      </c>
      <c r="C36">
        <v>58</v>
      </c>
      <c r="D36">
        <v>2</v>
      </c>
      <c r="E36">
        <v>2</v>
      </c>
      <c r="F36">
        <v>42</v>
      </c>
      <c r="G36">
        <v>114</v>
      </c>
      <c r="H36">
        <v>1</v>
      </c>
      <c r="I36">
        <v>570</v>
      </c>
    </row>
    <row r="37" spans="1:9" ht="15">
      <c r="A37" s="2">
        <v>22</v>
      </c>
      <c r="B37">
        <v>11</v>
      </c>
      <c r="C37">
        <v>29</v>
      </c>
      <c r="D37">
        <v>0</v>
      </c>
      <c r="E37">
        <v>1</v>
      </c>
      <c r="F37">
        <v>29</v>
      </c>
      <c r="G37">
        <v>70</v>
      </c>
      <c r="H37">
        <v>0</v>
      </c>
      <c r="I37">
        <v>470</v>
      </c>
    </row>
    <row r="38" spans="1:9" ht="15">
      <c r="A38" s="2">
        <v>23</v>
      </c>
      <c r="B38">
        <v>2</v>
      </c>
      <c r="C38">
        <v>35</v>
      </c>
      <c r="D38">
        <v>1</v>
      </c>
      <c r="E38">
        <v>0</v>
      </c>
      <c r="F38">
        <v>98</v>
      </c>
      <c r="G38">
        <v>136</v>
      </c>
      <c r="H38">
        <v>1</v>
      </c>
      <c r="I38">
        <v>576</v>
      </c>
    </row>
    <row r="39" spans="1:9" ht="15">
      <c r="A39" s="2">
        <v>24</v>
      </c>
      <c r="B39">
        <v>5</v>
      </c>
      <c r="C39">
        <v>48</v>
      </c>
      <c r="D39">
        <v>0</v>
      </c>
      <c r="E39">
        <v>1</v>
      </c>
      <c r="F39">
        <v>80</v>
      </c>
      <c r="G39">
        <v>134</v>
      </c>
      <c r="H39">
        <v>0</v>
      </c>
      <c r="I39">
        <v>577</v>
      </c>
    </row>
    <row r="40" spans="1:9" ht="15">
      <c r="A40" s="2">
        <v>25</v>
      </c>
      <c r="B40">
        <v>3</v>
      </c>
      <c r="C40">
        <v>57</v>
      </c>
      <c r="D40">
        <v>1</v>
      </c>
      <c r="E40">
        <v>0</v>
      </c>
      <c r="F40">
        <v>87</v>
      </c>
      <c r="G40">
        <v>148</v>
      </c>
      <c r="H40">
        <v>1</v>
      </c>
      <c r="I40">
        <v>654</v>
      </c>
    </row>
    <row r="41" spans="1:9" ht="15">
      <c r="A41" s="2">
        <v>26</v>
      </c>
      <c r="B41">
        <v>7</v>
      </c>
      <c r="C41">
        <v>39</v>
      </c>
      <c r="D41">
        <v>2</v>
      </c>
      <c r="E41">
        <v>0</v>
      </c>
      <c r="F41">
        <v>89</v>
      </c>
      <c r="G41">
        <v>137</v>
      </c>
      <c r="H41">
        <v>0</v>
      </c>
      <c r="I41">
        <v>682</v>
      </c>
    </row>
    <row r="42" spans="1:9" ht="15">
      <c r="A42" s="2">
        <v>27</v>
      </c>
      <c r="B42">
        <v>18</v>
      </c>
      <c r="C42">
        <v>36</v>
      </c>
      <c r="D42">
        <v>0</v>
      </c>
      <c r="E42">
        <v>0</v>
      </c>
      <c r="F42">
        <v>114</v>
      </c>
      <c r="G42">
        <v>168</v>
      </c>
      <c r="H42">
        <v>3</v>
      </c>
      <c r="I42">
        <v>661</v>
      </c>
    </row>
    <row r="43" spans="1:9" ht="15">
      <c r="A43" s="2">
        <v>28</v>
      </c>
      <c r="B43">
        <v>6</v>
      </c>
      <c r="C43">
        <v>22</v>
      </c>
      <c r="D43">
        <v>2</v>
      </c>
      <c r="E43">
        <v>0</v>
      </c>
      <c r="F43">
        <v>85</v>
      </c>
      <c r="G43">
        <v>115</v>
      </c>
      <c r="H43">
        <v>0</v>
      </c>
      <c r="I43">
        <v>541</v>
      </c>
    </row>
    <row r="44" spans="1:9" ht="15">
      <c r="A44" s="2">
        <v>29</v>
      </c>
      <c r="B44">
        <v>8</v>
      </c>
      <c r="C44">
        <v>37</v>
      </c>
      <c r="D44">
        <v>0</v>
      </c>
      <c r="E44">
        <v>1</v>
      </c>
      <c r="F44">
        <v>99</v>
      </c>
      <c r="G44">
        <v>145</v>
      </c>
      <c r="H44">
        <v>0</v>
      </c>
      <c r="I44">
        <v>684</v>
      </c>
    </row>
    <row r="45" spans="1:9" ht="15">
      <c r="A45" s="2">
        <v>30</v>
      </c>
      <c r="B45">
        <v>5</v>
      </c>
      <c r="C45">
        <v>16</v>
      </c>
      <c r="D45">
        <v>1</v>
      </c>
      <c r="E45">
        <v>1</v>
      </c>
      <c r="F45">
        <v>98</v>
      </c>
      <c r="G45">
        <v>121</v>
      </c>
      <c r="H45">
        <v>0</v>
      </c>
      <c r="I45">
        <v>579</v>
      </c>
    </row>
    <row r="46" spans="1:9" ht="15">
      <c r="A46" s="2">
        <v>31</v>
      </c>
      <c r="B46">
        <v>3</v>
      </c>
      <c r="C46">
        <v>14</v>
      </c>
      <c r="D46">
        <v>1</v>
      </c>
      <c r="E46">
        <v>1</v>
      </c>
      <c r="F46">
        <v>33</v>
      </c>
      <c r="G46">
        <v>52</v>
      </c>
      <c r="H46">
        <v>0</v>
      </c>
      <c r="I46">
        <v>587</v>
      </c>
    </row>
    <row r="47" spans="1:9" ht="15">
      <c r="A47" s="2">
        <v>32</v>
      </c>
      <c r="B47">
        <v>8</v>
      </c>
      <c r="C47">
        <v>27</v>
      </c>
      <c r="D47">
        <v>0</v>
      </c>
      <c r="E47">
        <v>0</v>
      </c>
      <c r="F47">
        <v>31</v>
      </c>
      <c r="G47">
        <v>66</v>
      </c>
      <c r="H47">
        <v>0</v>
      </c>
      <c r="I47">
        <v>580</v>
      </c>
    </row>
    <row r="48" spans="1:9" ht="15">
      <c r="A48" s="2">
        <v>33</v>
      </c>
      <c r="B48">
        <v>10</v>
      </c>
      <c r="C48">
        <v>26</v>
      </c>
      <c r="D48">
        <v>0</v>
      </c>
      <c r="E48">
        <v>0</v>
      </c>
      <c r="F48">
        <v>42</v>
      </c>
      <c r="G48">
        <v>78</v>
      </c>
      <c r="H48">
        <v>0</v>
      </c>
      <c r="I48">
        <v>561</v>
      </c>
    </row>
    <row r="49" spans="1:9" ht="15">
      <c r="A49" s="2">
        <v>34</v>
      </c>
      <c r="B49">
        <v>17</v>
      </c>
      <c r="C49">
        <v>21</v>
      </c>
      <c r="D49">
        <v>0</v>
      </c>
      <c r="E49">
        <v>2</v>
      </c>
      <c r="F49">
        <v>50</v>
      </c>
      <c r="G49">
        <v>90</v>
      </c>
      <c r="H49">
        <v>0</v>
      </c>
      <c r="I49">
        <v>526</v>
      </c>
    </row>
    <row r="50" spans="1:9" ht="15">
      <c r="A50" s="2">
        <v>35</v>
      </c>
      <c r="B50">
        <v>10</v>
      </c>
      <c r="C50">
        <v>41</v>
      </c>
      <c r="D50">
        <v>2</v>
      </c>
      <c r="E50">
        <v>0</v>
      </c>
      <c r="F50">
        <v>46</v>
      </c>
      <c r="G50">
        <v>99</v>
      </c>
      <c r="H50">
        <v>1</v>
      </c>
      <c r="I50">
        <v>553</v>
      </c>
    </row>
    <row r="51" spans="1:9" ht="15">
      <c r="A51" s="2">
        <v>36</v>
      </c>
      <c r="B51">
        <v>10</v>
      </c>
      <c r="C51">
        <v>38</v>
      </c>
      <c r="D51">
        <v>0</v>
      </c>
      <c r="E51">
        <v>0</v>
      </c>
      <c r="F51">
        <v>62</v>
      </c>
      <c r="G51">
        <v>110</v>
      </c>
      <c r="H51">
        <v>0</v>
      </c>
      <c r="I51">
        <v>661</v>
      </c>
    </row>
    <row r="52" spans="1:9" ht="15">
      <c r="A52" s="2">
        <v>37</v>
      </c>
      <c r="B52">
        <v>8</v>
      </c>
      <c r="C52">
        <v>43</v>
      </c>
      <c r="D52">
        <v>2</v>
      </c>
      <c r="E52">
        <v>1</v>
      </c>
      <c r="F52">
        <v>60</v>
      </c>
      <c r="G52">
        <v>114</v>
      </c>
      <c r="H52">
        <v>0</v>
      </c>
      <c r="I52">
        <v>595</v>
      </c>
    </row>
    <row r="53" spans="1:9" ht="15">
      <c r="A53" s="2">
        <v>38</v>
      </c>
      <c r="B53">
        <v>8</v>
      </c>
      <c r="C53">
        <v>22</v>
      </c>
      <c r="D53">
        <v>0</v>
      </c>
      <c r="E53">
        <v>2</v>
      </c>
      <c r="F53">
        <v>75</v>
      </c>
      <c r="G53">
        <v>107</v>
      </c>
      <c r="H53">
        <v>0</v>
      </c>
      <c r="I53">
        <v>608</v>
      </c>
    </row>
    <row r="54" spans="1:9" ht="15">
      <c r="A54" s="2">
        <v>39</v>
      </c>
      <c r="B54">
        <v>6</v>
      </c>
      <c r="C54">
        <v>27</v>
      </c>
      <c r="D54">
        <v>1</v>
      </c>
      <c r="E54">
        <v>0</v>
      </c>
      <c r="F54">
        <v>64</v>
      </c>
      <c r="G54">
        <v>98</v>
      </c>
      <c r="H54">
        <v>0</v>
      </c>
      <c r="I54">
        <v>577</v>
      </c>
    </row>
    <row r="55" spans="1:9" ht="15">
      <c r="A55" s="2">
        <v>40</v>
      </c>
      <c r="B55">
        <v>10</v>
      </c>
      <c r="C55">
        <v>26</v>
      </c>
      <c r="D55">
        <v>1</v>
      </c>
      <c r="E55">
        <v>0</v>
      </c>
      <c r="F55">
        <v>53</v>
      </c>
      <c r="G55">
        <v>90</v>
      </c>
      <c r="H55">
        <v>0</v>
      </c>
      <c r="I55">
        <v>542</v>
      </c>
    </row>
    <row r="56" spans="1:9" ht="15">
      <c r="A56" s="2">
        <v>41</v>
      </c>
      <c r="B56">
        <v>14</v>
      </c>
      <c r="C56">
        <v>31</v>
      </c>
      <c r="D56">
        <v>0</v>
      </c>
      <c r="E56">
        <v>0</v>
      </c>
      <c r="F56">
        <v>56</v>
      </c>
      <c r="G56">
        <v>101</v>
      </c>
      <c r="H56">
        <v>3</v>
      </c>
      <c r="I56">
        <v>668</v>
      </c>
    </row>
    <row r="57" spans="1:9" ht="15">
      <c r="A57" s="2">
        <v>42</v>
      </c>
      <c r="B57">
        <v>6</v>
      </c>
      <c r="C57">
        <v>16</v>
      </c>
      <c r="D57">
        <v>0</v>
      </c>
      <c r="E57">
        <v>1</v>
      </c>
      <c r="F57">
        <v>57</v>
      </c>
      <c r="G57">
        <v>80</v>
      </c>
      <c r="H57">
        <v>0</v>
      </c>
      <c r="I57">
        <v>672</v>
      </c>
    </row>
    <row r="58" spans="1:9" ht="15">
      <c r="A58" s="2">
        <v>43</v>
      </c>
      <c r="B58">
        <v>5</v>
      </c>
      <c r="C58">
        <v>28</v>
      </c>
      <c r="D58">
        <v>1</v>
      </c>
      <c r="E58">
        <v>1</v>
      </c>
      <c r="F58">
        <v>97</v>
      </c>
      <c r="G58">
        <v>132</v>
      </c>
      <c r="H58">
        <v>0</v>
      </c>
      <c r="I58">
        <v>693</v>
      </c>
    </row>
    <row r="59" spans="1:9" ht="15">
      <c r="A59" s="2">
        <v>44</v>
      </c>
      <c r="B59">
        <v>5</v>
      </c>
      <c r="C59">
        <v>17</v>
      </c>
      <c r="D59">
        <v>1</v>
      </c>
      <c r="E59">
        <v>0</v>
      </c>
      <c r="F59">
        <v>66</v>
      </c>
      <c r="G59">
        <v>89</v>
      </c>
      <c r="H59">
        <v>0</v>
      </c>
      <c r="I59">
        <v>654</v>
      </c>
    </row>
    <row r="60" spans="1:9" ht="15">
      <c r="A60" s="2">
        <v>45</v>
      </c>
      <c r="B60">
        <v>8</v>
      </c>
      <c r="C60">
        <v>20</v>
      </c>
      <c r="D60">
        <v>0</v>
      </c>
      <c r="E60">
        <v>1</v>
      </c>
      <c r="F60">
        <v>82</v>
      </c>
      <c r="G60">
        <v>111</v>
      </c>
      <c r="H60">
        <v>0</v>
      </c>
      <c r="I60">
        <v>676</v>
      </c>
    </row>
    <row r="61" spans="1:9" ht="15">
      <c r="A61" s="2">
        <v>46</v>
      </c>
      <c r="B61">
        <v>25</v>
      </c>
      <c r="C61">
        <v>21</v>
      </c>
      <c r="D61">
        <v>0</v>
      </c>
      <c r="E61">
        <v>2</v>
      </c>
      <c r="F61">
        <v>68</v>
      </c>
      <c r="G61">
        <v>116</v>
      </c>
      <c r="H61">
        <v>0</v>
      </c>
      <c r="I61">
        <v>636</v>
      </c>
    </row>
    <row r="62" spans="1:9" ht="15">
      <c r="A62" s="2">
        <v>47</v>
      </c>
      <c r="B62">
        <v>14</v>
      </c>
      <c r="C62">
        <v>33</v>
      </c>
      <c r="D62">
        <v>0</v>
      </c>
      <c r="E62">
        <v>1</v>
      </c>
      <c r="F62">
        <v>56</v>
      </c>
      <c r="G62">
        <v>104</v>
      </c>
      <c r="H62">
        <v>0</v>
      </c>
      <c r="I62">
        <v>700</v>
      </c>
    </row>
    <row r="63" spans="1:9" ht="15">
      <c r="A63" s="2">
        <v>48</v>
      </c>
      <c r="B63">
        <v>14</v>
      </c>
      <c r="C63">
        <v>26</v>
      </c>
      <c r="D63">
        <v>0</v>
      </c>
      <c r="E63">
        <v>0</v>
      </c>
      <c r="F63">
        <v>64</v>
      </c>
      <c r="G63">
        <v>104</v>
      </c>
      <c r="H63">
        <v>0</v>
      </c>
      <c r="I63">
        <v>703</v>
      </c>
    </row>
    <row r="64" spans="1:9" ht="15">
      <c r="A64" s="2">
        <v>49</v>
      </c>
      <c r="B64">
        <v>12</v>
      </c>
      <c r="C64">
        <v>32</v>
      </c>
      <c r="D64">
        <v>2</v>
      </c>
      <c r="E64">
        <v>3</v>
      </c>
      <c r="F64">
        <v>20</v>
      </c>
      <c r="G64">
        <v>69</v>
      </c>
      <c r="H64">
        <v>1</v>
      </c>
      <c r="I64">
        <v>623</v>
      </c>
    </row>
    <row r="65" spans="1:9" ht="15">
      <c r="A65" s="2">
        <v>50</v>
      </c>
      <c r="B65">
        <v>7</v>
      </c>
      <c r="C65">
        <v>29</v>
      </c>
      <c r="D65">
        <v>1</v>
      </c>
      <c r="E65">
        <v>0</v>
      </c>
      <c r="F65">
        <v>34</v>
      </c>
      <c r="G65">
        <v>71</v>
      </c>
      <c r="H65">
        <v>0</v>
      </c>
      <c r="I65">
        <v>511</v>
      </c>
    </row>
    <row r="66" spans="1:9" ht="15">
      <c r="A66" s="2">
        <v>51</v>
      </c>
      <c r="B66">
        <v>10</v>
      </c>
      <c r="C66">
        <v>10</v>
      </c>
      <c r="D66">
        <v>0</v>
      </c>
      <c r="E66">
        <v>1</v>
      </c>
      <c r="F66">
        <v>38</v>
      </c>
      <c r="G66">
        <v>59</v>
      </c>
      <c r="H66">
        <v>0</v>
      </c>
      <c r="I66">
        <v>535</v>
      </c>
    </row>
    <row r="67" spans="1:9" ht="15">
      <c r="A67" s="2">
        <v>52</v>
      </c>
      <c r="B67">
        <v>15</v>
      </c>
      <c r="C67">
        <v>18</v>
      </c>
      <c r="D67">
        <v>1</v>
      </c>
      <c r="E67">
        <v>0</v>
      </c>
      <c r="F67">
        <v>50</v>
      </c>
      <c r="G67">
        <v>84</v>
      </c>
      <c r="H67">
        <v>0</v>
      </c>
      <c r="I67">
        <v>601</v>
      </c>
    </row>
    <row r="68" spans="1:9" ht="15">
      <c r="A68" s="2" t="s">
        <v>24</v>
      </c>
      <c r="B68">
        <v>12</v>
      </c>
      <c r="C68">
        <v>18</v>
      </c>
      <c r="D68">
        <v>1</v>
      </c>
      <c r="E68">
        <v>1</v>
      </c>
      <c r="F68">
        <v>70</v>
      </c>
      <c r="G68">
        <v>102</v>
      </c>
      <c r="H68">
        <v>0</v>
      </c>
      <c r="I68">
        <v>593</v>
      </c>
    </row>
    <row r="69" spans="1:9" ht="15">
      <c r="A69" s="2">
        <v>54</v>
      </c>
      <c r="B69">
        <v>9</v>
      </c>
      <c r="C69">
        <v>20</v>
      </c>
      <c r="D69">
        <v>0</v>
      </c>
      <c r="E69">
        <v>2</v>
      </c>
      <c r="F69">
        <v>58</v>
      </c>
      <c r="G69">
        <v>89</v>
      </c>
      <c r="H69">
        <v>0</v>
      </c>
      <c r="I69">
        <v>602</v>
      </c>
    </row>
    <row r="70" spans="1:9" ht="15">
      <c r="A70" s="2">
        <v>55</v>
      </c>
      <c r="B70">
        <v>15</v>
      </c>
      <c r="C70">
        <v>39</v>
      </c>
      <c r="D70">
        <v>0</v>
      </c>
      <c r="E70">
        <v>0</v>
      </c>
      <c r="F70">
        <v>95</v>
      </c>
      <c r="G70">
        <v>149</v>
      </c>
      <c r="H70">
        <v>0</v>
      </c>
      <c r="I70">
        <v>621</v>
      </c>
    </row>
    <row r="71" spans="1:9" ht="15">
      <c r="A71" s="2">
        <v>56</v>
      </c>
      <c r="B71">
        <v>7</v>
      </c>
      <c r="C71">
        <v>28</v>
      </c>
      <c r="D71">
        <v>0</v>
      </c>
      <c r="E71">
        <v>0</v>
      </c>
      <c r="F71">
        <v>61</v>
      </c>
      <c r="G71">
        <v>96</v>
      </c>
      <c r="H71">
        <v>0</v>
      </c>
      <c r="I71">
        <v>577</v>
      </c>
    </row>
    <row r="72" spans="1:9" ht="15">
      <c r="A72" s="2">
        <v>57</v>
      </c>
      <c r="B72">
        <v>10</v>
      </c>
      <c r="C72">
        <v>33</v>
      </c>
      <c r="D72">
        <v>1</v>
      </c>
      <c r="E72">
        <v>1</v>
      </c>
      <c r="F72">
        <v>58</v>
      </c>
      <c r="G72">
        <v>103</v>
      </c>
      <c r="H72">
        <v>0</v>
      </c>
      <c r="I72">
        <v>659</v>
      </c>
    </row>
    <row r="73" spans="1:9" ht="15">
      <c r="A73" s="2">
        <v>58</v>
      </c>
      <c r="B73">
        <v>7</v>
      </c>
      <c r="C73">
        <v>17</v>
      </c>
      <c r="D73">
        <v>1</v>
      </c>
      <c r="E73">
        <v>0</v>
      </c>
      <c r="F73">
        <v>79</v>
      </c>
      <c r="G73">
        <v>104</v>
      </c>
      <c r="H73">
        <v>0</v>
      </c>
      <c r="I73">
        <v>702</v>
      </c>
    </row>
    <row r="74" spans="1:9" ht="15">
      <c r="A74" s="2">
        <v>59</v>
      </c>
      <c r="B74">
        <v>10</v>
      </c>
      <c r="C74">
        <v>44</v>
      </c>
      <c r="D74">
        <v>0</v>
      </c>
      <c r="E74">
        <v>3</v>
      </c>
      <c r="F74">
        <v>61</v>
      </c>
      <c r="G74">
        <v>118</v>
      </c>
      <c r="H74">
        <v>0</v>
      </c>
      <c r="I74">
        <v>631</v>
      </c>
    </row>
    <row r="75" spans="1:9" ht="15">
      <c r="A75" s="2">
        <v>60</v>
      </c>
      <c r="B75">
        <v>9</v>
      </c>
      <c r="C75">
        <v>25</v>
      </c>
      <c r="D75">
        <v>3</v>
      </c>
      <c r="E75">
        <v>1</v>
      </c>
      <c r="F75">
        <v>78</v>
      </c>
      <c r="G75">
        <v>116</v>
      </c>
      <c r="H75">
        <v>0</v>
      </c>
      <c r="I75">
        <v>547</v>
      </c>
    </row>
    <row r="76" spans="1:9" ht="15">
      <c r="A76" s="2">
        <v>61</v>
      </c>
      <c r="B76">
        <v>9</v>
      </c>
      <c r="C76">
        <v>20</v>
      </c>
      <c r="D76">
        <v>0</v>
      </c>
      <c r="E76">
        <v>1</v>
      </c>
      <c r="F76">
        <v>63</v>
      </c>
      <c r="G76">
        <v>93</v>
      </c>
      <c r="H76">
        <v>0</v>
      </c>
      <c r="I76">
        <v>521</v>
      </c>
    </row>
    <row r="77" spans="1:9" ht="15">
      <c r="A77" s="2">
        <v>62</v>
      </c>
      <c r="B77">
        <v>29</v>
      </c>
      <c r="C77">
        <v>22</v>
      </c>
      <c r="D77">
        <v>0</v>
      </c>
      <c r="E77">
        <v>1</v>
      </c>
      <c r="F77">
        <v>81</v>
      </c>
      <c r="G77">
        <v>133</v>
      </c>
      <c r="H77">
        <v>3</v>
      </c>
      <c r="I77">
        <v>624</v>
      </c>
    </row>
    <row r="78" spans="1:9" ht="15">
      <c r="A78" s="2">
        <v>63</v>
      </c>
      <c r="B78">
        <v>14</v>
      </c>
      <c r="C78">
        <v>17</v>
      </c>
      <c r="D78">
        <v>0</v>
      </c>
      <c r="E78">
        <v>1</v>
      </c>
      <c r="F78">
        <v>56</v>
      </c>
      <c r="G78">
        <v>88</v>
      </c>
      <c r="H78">
        <v>0</v>
      </c>
      <c r="I78">
        <v>691</v>
      </c>
    </row>
    <row r="79" spans="1:9" ht="15">
      <c r="A79" s="2">
        <v>64</v>
      </c>
      <c r="B79">
        <v>20</v>
      </c>
      <c r="C79">
        <v>28</v>
      </c>
      <c r="D79">
        <v>0</v>
      </c>
      <c r="E79">
        <v>0</v>
      </c>
      <c r="F79">
        <v>112</v>
      </c>
      <c r="G79">
        <v>160</v>
      </c>
      <c r="H79">
        <v>0</v>
      </c>
      <c r="I79">
        <v>634</v>
      </c>
    </row>
    <row r="80" spans="1:9" ht="15">
      <c r="A80" s="2">
        <v>65</v>
      </c>
      <c r="B80">
        <v>31</v>
      </c>
      <c r="C80">
        <v>17</v>
      </c>
      <c r="D80">
        <v>0</v>
      </c>
      <c r="E80">
        <v>2</v>
      </c>
      <c r="F80">
        <v>73</v>
      </c>
      <c r="G80">
        <v>123</v>
      </c>
      <c r="H80">
        <v>0</v>
      </c>
      <c r="I80">
        <v>534</v>
      </c>
    </row>
    <row r="81" spans="1:9" ht="15">
      <c r="A81" s="2">
        <v>66</v>
      </c>
      <c r="B81">
        <v>20</v>
      </c>
      <c r="C81">
        <v>12</v>
      </c>
      <c r="D81">
        <v>0</v>
      </c>
      <c r="E81">
        <v>0</v>
      </c>
      <c r="F81">
        <v>85</v>
      </c>
      <c r="G81">
        <v>117</v>
      </c>
      <c r="H81">
        <v>0</v>
      </c>
      <c r="I81">
        <v>621</v>
      </c>
    </row>
    <row r="82" spans="1:9" ht="15">
      <c r="A82" s="2" t="s">
        <v>25</v>
      </c>
      <c r="B82" s="3" t="s">
        <v>26</v>
      </c>
      <c r="C82" s="3" t="s">
        <v>26</v>
      </c>
      <c r="D82" s="3" t="s">
        <v>26</v>
      </c>
      <c r="E82" s="3" t="s">
        <v>26</v>
      </c>
      <c r="F82" s="3" t="s">
        <v>26</v>
      </c>
      <c r="G82" s="3" t="s">
        <v>26</v>
      </c>
      <c r="H82" s="3" t="s">
        <v>26</v>
      </c>
      <c r="I82">
        <v>71</v>
      </c>
    </row>
    <row r="83" spans="1:9" ht="15">
      <c r="A83" s="2" t="s">
        <v>27</v>
      </c>
      <c r="B83" s="3" t="s">
        <v>26</v>
      </c>
      <c r="C83" s="3" t="s">
        <v>26</v>
      </c>
      <c r="D83" s="3" t="s">
        <v>26</v>
      </c>
      <c r="E83" s="3" t="s">
        <v>26</v>
      </c>
      <c r="F83" s="3" t="s">
        <v>26</v>
      </c>
      <c r="G83" s="3" t="s">
        <v>26</v>
      </c>
      <c r="H83" s="3" t="s">
        <v>26</v>
      </c>
      <c r="I83">
        <v>121</v>
      </c>
    </row>
    <row r="84" spans="1:9" ht="15">
      <c r="A84" s="2" t="s">
        <v>28</v>
      </c>
      <c r="B84">
        <v>19</v>
      </c>
      <c r="C84">
        <v>10</v>
      </c>
      <c r="D84">
        <v>1</v>
      </c>
      <c r="E84">
        <v>0</v>
      </c>
      <c r="F84">
        <v>22</v>
      </c>
      <c r="G84">
        <v>52</v>
      </c>
      <c r="H84">
        <v>3</v>
      </c>
      <c r="I84">
        <v>188</v>
      </c>
    </row>
    <row r="85" spans="1:9" ht="15">
      <c r="A85" s="2" t="s">
        <v>29</v>
      </c>
      <c r="B85">
        <v>16</v>
      </c>
      <c r="C85">
        <v>10</v>
      </c>
      <c r="D85">
        <v>6</v>
      </c>
      <c r="E85">
        <v>2</v>
      </c>
      <c r="F85">
        <v>7</v>
      </c>
      <c r="G85">
        <v>41</v>
      </c>
      <c r="H85">
        <v>1</v>
      </c>
      <c r="I85">
        <v>33</v>
      </c>
    </row>
    <row r="86" spans="1:9" ht="15">
      <c r="A86" s="2" t="s">
        <v>30</v>
      </c>
      <c r="B86" s="3" t="s">
        <v>26</v>
      </c>
      <c r="C86" s="3" t="s">
        <v>26</v>
      </c>
      <c r="D86" s="3" t="s">
        <v>26</v>
      </c>
      <c r="E86" s="3" t="s">
        <v>26</v>
      </c>
      <c r="F86" s="3" t="s">
        <v>26</v>
      </c>
      <c r="G86" s="3" t="s">
        <v>26</v>
      </c>
      <c r="H86" s="3" t="s">
        <v>26</v>
      </c>
      <c r="I86">
        <v>62</v>
      </c>
    </row>
    <row r="87" spans="1:9" ht="15">
      <c r="A87" s="2" t="s">
        <v>31</v>
      </c>
      <c r="B87">
        <v>38</v>
      </c>
      <c r="C87">
        <v>4</v>
      </c>
      <c r="D87">
        <v>5</v>
      </c>
      <c r="E87">
        <v>2</v>
      </c>
      <c r="F87">
        <v>20</v>
      </c>
      <c r="G87">
        <v>69</v>
      </c>
      <c r="H87">
        <v>11</v>
      </c>
      <c r="I87">
        <v>132</v>
      </c>
    </row>
    <row r="88" spans="1:9" ht="15">
      <c r="A88" s="2" t="s">
        <v>32</v>
      </c>
      <c r="B88">
        <v>19</v>
      </c>
      <c r="C88">
        <v>11</v>
      </c>
      <c r="D88">
        <v>1</v>
      </c>
      <c r="E88">
        <v>1</v>
      </c>
      <c r="F88">
        <v>31</v>
      </c>
      <c r="G88">
        <v>63</v>
      </c>
      <c r="H88">
        <v>2</v>
      </c>
      <c r="I88">
        <v>50</v>
      </c>
    </row>
    <row r="89" spans="1:9" ht="15">
      <c r="A89" s="2" t="s">
        <v>33</v>
      </c>
      <c r="B89" s="3" t="s">
        <v>26</v>
      </c>
      <c r="C89" s="3" t="s">
        <v>26</v>
      </c>
      <c r="D89" s="3" t="s">
        <v>26</v>
      </c>
      <c r="E89" s="3" t="s">
        <v>26</v>
      </c>
      <c r="F89" s="3" t="s">
        <v>26</v>
      </c>
      <c r="G89" s="3" t="s">
        <v>26</v>
      </c>
      <c r="H89" s="3" t="s">
        <v>26</v>
      </c>
      <c r="I89">
        <v>20</v>
      </c>
    </row>
    <row r="90" spans="1:9" ht="15">
      <c r="A90" s="2" t="s">
        <v>34</v>
      </c>
      <c r="B90" s="3" t="s">
        <v>26</v>
      </c>
      <c r="C90" s="3" t="s">
        <v>26</v>
      </c>
      <c r="D90" s="3" t="s">
        <v>26</v>
      </c>
      <c r="E90" s="3" t="s">
        <v>26</v>
      </c>
      <c r="F90" s="3" t="s">
        <v>26</v>
      </c>
      <c r="G90" s="3" t="s">
        <v>26</v>
      </c>
      <c r="H90" s="3" t="s">
        <v>26</v>
      </c>
      <c r="I90">
        <v>134</v>
      </c>
    </row>
    <row r="91" spans="1:9" ht="15">
      <c r="A91" s="2" t="s">
        <v>35</v>
      </c>
      <c r="B91" s="3" t="s">
        <v>26</v>
      </c>
      <c r="C91" s="3" t="s">
        <v>26</v>
      </c>
      <c r="D91" s="3" t="s">
        <v>26</v>
      </c>
      <c r="E91" s="3" t="s">
        <v>26</v>
      </c>
      <c r="F91" s="3" t="s">
        <v>26</v>
      </c>
      <c r="G91" s="3" t="s">
        <v>26</v>
      </c>
      <c r="H91" s="3" t="s">
        <v>26</v>
      </c>
      <c r="I91">
        <v>29</v>
      </c>
    </row>
    <row r="92" spans="1:9" ht="15">
      <c r="A92" s="2" t="s">
        <v>36</v>
      </c>
      <c r="B92" s="3" t="s">
        <v>26</v>
      </c>
      <c r="C92" s="3" t="s">
        <v>26</v>
      </c>
      <c r="D92" s="3" t="s">
        <v>26</v>
      </c>
      <c r="E92" s="3" t="s">
        <v>26</v>
      </c>
      <c r="F92" s="3" t="s">
        <v>26</v>
      </c>
      <c r="G92" s="3" t="s">
        <v>26</v>
      </c>
      <c r="H92" s="3" t="s">
        <v>26</v>
      </c>
      <c r="I92">
        <v>43</v>
      </c>
    </row>
    <row r="93" spans="1:9" ht="15">
      <c r="A93" s="2" t="s">
        <v>37</v>
      </c>
      <c r="B93" s="3" t="s">
        <v>26</v>
      </c>
      <c r="C93" s="3" t="s">
        <v>26</v>
      </c>
      <c r="D93" s="3" t="s">
        <v>26</v>
      </c>
      <c r="E93" s="3" t="s">
        <v>26</v>
      </c>
      <c r="F93" s="3" t="s">
        <v>26</v>
      </c>
      <c r="G93" s="3" t="s">
        <v>26</v>
      </c>
      <c r="H93" s="3" t="s">
        <v>26</v>
      </c>
      <c r="I93">
        <v>16</v>
      </c>
    </row>
    <row r="94" spans="1:9" ht="15">
      <c r="A94" s="2" t="s">
        <v>38</v>
      </c>
      <c r="B94" s="3" t="s">
        <v>26</v>
      </c>
      <c r="C94" s="3" t="s">
        <v>26</v>
      </c>
      <c r="D94" s="3" t="s">
        <v>26</v>
      </c>
      <c r="E94" s="3" t="s">
        <v>26</v>
      </c>
      <c r="F94" s="3" t="s">
        <v>26</v>
      </c>
      <c r="G94" s="3" t="s">
        <v>26</v>
      </c>
      <c r="H94" s="3" t="s">
        <v>26</v>
      </c>
      <c r="I94">
        <v>37</v>
      </c>
    </row>
    <row r="95" spans="1:12" ht="15">
      <c r="A95" t="s">
        <v>39</v>
      </c>
      <c r="B95" s="4">
        <v>994</v>
      </c>
      <c r="C95" s="4">
        <v>2325</v>
      </c>
      <c r="D95" s="4">
        <v>55</v>
      </c>
      <c r="E95" s="4">
        <v>74</v>
      </c>
      <c r="F95" s="4">
        <v>5253</v>
      </c>
      <c r="G95" s="4">
        <v>8701</v>
      </c>
      <c r="H95" s="4">
        <v>42</v>
      </c>
      <c r="I95" s="4">
        <f>SUM(I16:I94)</f>
        <v>40561</v>
      </c>
      <c r="L95" s="4"/>
    </row>
    <row r="97" spans="1:8" ht="15">
      <c r="A97" t="s">
        <v>40</v>
      </c>
      <c r="B97">
        <v>2</v>
      </c>
      <c r="C97">
        <v>0</v>
      </c>
      <c r="D97">
        <v>0</v>
      </c>
      <c r="E97">
        <v>0</v>
      </c>
      <c r="F97">
        <v>4</v>
      </c>
      <c r="G97">
        <v>6</v>
      </c>
      <c r="H97">
        <v>0</v>
      </c>
    </row>
    <row r="98" spans="1:8" ht="15">
      <c r="A98" t="s">
        <v>41</v>
      </c>
      <c r="B98">
        <v>48</v>
      </c>
      <c r="C98">
        <v>198</v>
      </c>
      <c r="D98">
        <v>5</v>
      </c>
      <c r="E98">
        <v>3</v>
      </c>
      <c r="F98">
        <v>340</v>
      </c>
      <c r="G98">
        <v>594</v>
      </c>
      <c r="H98">
        <v>2</v>
      </c>
    </row>
    <row r="99" spans="1:8" ht="15">
      <c r="A99" t="s">
        <v>42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</row>
    <row r="100" spans="1:8" ht="15">
      <c r="A100" t="s">
        <v>43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</row>
    <row r="101" spans="1:8" ht="15">
      <c r="A101" t="s">
        <v>44</v>
      </c>
      <c r="B101">
        <v>12</v>
      </c>
      <c r="C101">
        <v>5</v>
      </c>
      <c r="D101">
        <v>1</v>
      </c>
      <c r="E101">
        <v>2</v>
      </c>
      <c r="F101">
        <v>25</v>
      </c>
      <c r="G101">
        <v>45</v>
      </c>
      <c r="H101">
        <v>0</v>
      </c>
    </row>
    <row r="102" spans="1:8" ht="15">
      <c r="A102" t="s">
        <v>45</v>
      </c>
      <c r="B102">
        <v>0</v>
      </c>
      <c r="C102">
        <v>5</v>
      </c>
      <c r="D102">
        <v>0</v>
      </c>
      <c r="E102">
        <v>0</v>
      </c>
      <c r="F102">
        <v>5</v>
      </c>
      <c r="G102">
        <v>10</v>
      </c>
      <c r="H102">
        <v>0</v>
      </c>
    </row>
    <row r="104" spans="1:8" ht="15">
      <c r="A104" t="s">
        <v>46</v>
      </c>
      <c r="B104" s="4">
        <v>1056</v>
      </c>
      <c r="C104" s="4">
        <v>2533</v>
      </c>
      <c r="D104" s="4">
        <v>61</v>
      </c>
      <c r="E104" s="4">
        <v>79</v>
      </c>
      <c r="F104" s="4">
        <v>5627</v>
      </c>
      <c r="G104" s="4">
        <v>9356</v>
      </c>
      <c r="H104" s="4">
        <v>44</v>
      </c>
    </row>
    <row r="105" spans="1:7" ht="15">
      <c r="A105" t="s">
        <v>47</v>
      </c>
      <c r="B105" s="1">
        <v>0.1129</v>
      </c>
      <c r="C105" s="1">
        <v>0.2707</v>
      </c>
      <c r="D105" s="1">
        <v>0.0065</v>
      </c>
      <c r="E105" s="1">
        <v>0.0085</v>
      </c>
      <c r="F105" s="1">
        <v>0.6014</v>
      </c>
      <c r="G105" s="1">
        <f>SUM(B105:F105)</f>
        <v>1</v>
      </c>
    </row>
    <row r="107" ht="15">
      <c r="A107" t="s">
        <v>48</v>
      </c>
    </row>
    <row r="109" spans="1:4" ht="15">
      <c r="A109" t="s">
        <v>49</v>
      </c>
      <c r="B109" s="4">
        <v>8701</v>
      </c>
      <c r="C109" s="1">
        <v>0.93</v>
      </c>
      <c r="D109" t="s">
        <v>8</v>
      </c>
    </row>
    <row r="110" spans="1:4" ht="15">
      <c r="A110" t="s">
        <v>60</v>
      </c>
      <c r="B110" s="4">
        <v>6</v>
      </c>
      <c r="C110" s="1">
        <v>0.0006</v>
      </c>
      <c r="D110" t="s">
        <v>8</v>
      </c>
    </row>
    <row r="111" spans="1:4" ht="15">
      <c r="A111" t="s">
        <v>41</v>
      </c>
      <c r="B111" s="4">
        <v>594</v>
      </c>
      <c r="C111" s="1">
        <v>0.0635</v>
      </c>
      <c r="D111" t="s">
        <v>8</v>
      </c>
    </row>
    <row r="112" spans="1:4" ht="15">
      <c r="A112" t="s">
        <v>42</v>
      </c>
      <c r="B112" s="4">
        <v>0</v>
      </c>
      <c r="C112" s="1">
        <v>0</v>
      </c>
      <c r="D112" t="s">
        <v>8</v>
      </c>
    </row>
    <row r="113" spans="1:4" ht="15">
      <c r="A113" t="s">
        <v>43</v>
      </c>
      <c r="B113" s="4">
        <v>0</v>
      </c>
      <c r="C113" s="1">
        <v>0</v>
      </c>
      <c r="D113" t="s">
        <v>8</v>
      </c>
    </row>
    <row r="114" spans="1:4" ht="15">
      <c r="A114" t="s">
        <v>61</v>
      </c>
      <c r="B114" s="4">
        <v>45</v>
      </c>
      <c r="C114" s="1">
        <v>0.0048</v>
      </c>
      <c r="D114" t="s">
        <v>8</v>
      </c>
    </row>
    <row r="115" spans="1:4" ht="15">
      <c r="A115" t="s">
        <v>62</v>
      </c>
      <c r="B115" s="4">
        <v>10</v>
      </c>
      <c r="C115" s="1">
        <v>0.0011</v>
      </c>
      <c r="D115" t="s">
        <v>8</v>
      </c>
    </row>
    <row r="116" ht="15">
      <c r="B116" s="4"/>
    </row>
    <row r="117" spans="1:2" ht="15">
      <c r="A117" t="s">
        <v>8</v>
      </c>
      <c r="B117" s="4">
        <v>9356</v>
      </c>
    </row>
    <row r="118" ht="15">
      <c r="B118" s="4"/>
    </row>
    <row r="119" spans="1:4" ht="15">
      <c r="A119" t="s">
        <v>9</v>
      </c>
      <c r="B119" s="4">
        <v>44</v>
      </c>
      <c r="C119" s="7">
        <v>0.0046</v>
      </c>
      <c r="D119" t="s">
        <v>50</v>
      </c>
    </row>
    <row r="120" spans="1:4" ht="15">
      <c r="A120" t="s">
        <v>51</v>
      </c>
      <c r="B120" s="4">
        <v>9400</v>
      </c>
      <c r="C120" s="7">
        <v>0.2317</v>
      </c>
      <c r="D120" t="s">
        <v>10</v>
      </c>
    </row>
    <row r="121" ht="15">
      <c r="B121" s="4"/>
    </row>
    <row r="122" spans="1:2" ht="15">
      <c r="A122" t="s">
        <v>10</v>
      </c>
      <c r="B122" s="6">
        <f>SUM(I95)</f>
        <v>40561</v>
      </c>
    </row>
    <row r="124" spans="1:2" ht="15">
      <c r="A124" t="s">
        <v>52</v>
      </c>
      <c r="B124" t="s">
        <v>53</v>
      </c>
    </row>
    <row r="126" ht="15">
      <c r="A126" t="s">
        <v>54</v>
      </c>
    </row>
    <row r="127" ht="15">
      <c r="A127" t="s">
        <v>55</v>
      </c>
    </row>
    <row r="128" ht="15">
      <c r="A128" t="s">
        <v>56</v>
      </c>
    </row>
    <row r="129" ht="15">
      <c r="A129" t="s">
        <v>57</v>
      </c>
    </row>
    <row r="130" ht="15">
      <c r="A130" t="s">
        <v>58</v>
      </c>
    </row>
    <row r="131" ht="15">
      <c r="A131" t="s">
        <v>59</v>
      </c>
    </row>
    <row r="132" ht="15">
      <c r="A132" t="s">
        <v>63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Cassandra McClarnon</dc:creator>
  <cp:keywords/>
  <dc:description/>
  <cp:lastModifiedBy>Andrew Watson</cp:lastModifiedBy>
  <cp:lastPrinted>2016-02-15T22:39:14Z</cp:lastPrinted>
  <dcterms:created xsi:type="dcterms:W3CDTF">2016-02-15T22:06:42Z</dcterms:created>
  <dcterms:modified xsi:type="dcterms:W3CDTF">2016-06-22T16:50:01Z</dcterms:modified>
  <cp:category/>
  <cp:version/>
  <cp:contentType/>
  <cp:contentStatus/>
</cp:coreProperties>
</file>